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0365" yWindow="2610" windowWidth="21840" windowHeight="8850"/>
  </bookViews>
  <sheets>
    <sheet name="Sheet1" sheetId="1" r:id="rId1"/>
    <sheet name="Sheet2" sheetId="2" r:id="rId2"/>
    <sheet name="Sheet3" sheetId="3" r:id="rId3"/>
  </sheets>
  <definedNames>
    <definedName name="_xlnm.Print_Titles" localSheetId="0">Sheet1!$3:$3</definedName>
  </definedNames>
  <calcPr calcId="125725"/>
</workbook>
</file>

<file path=xl/calcChain.xml><?xml version="1.0" encoding="utf-8"?>
<calcChain xmlns="http://schemas.openxmlformats.org/spreadsheetml/2006/main">
  <c r="A5" i="1"/>
  <c r="A6" s="1"/>
  <c r="A7" s="1"/>
  <c r="A8" s="1"/>
  <c r="A9" s="1"/>
  <c r="A10" s="1"/>
  <c r="A11" s="1"/>
  <c r="A12" s="1"/>
  <c r="A13" s="1"/>
  <c r="A14" s="1"/>
  <c r="A15" s="1"/>
  <c r="A16" s="1"/>
  <c r="A17" s="1"/>
  <c r="A18" s="1"/>
  <c r="A19" s="1"/>
  <c r="A20" s="1"/>
  <c r="A21" s="1"/>
</calcChain>
</file>

<file path=xl/sharedStrings.xml><?xml version="1.0" encoding="utf-8"?>
<sst xmlns="http://schemas.openxmlformats.org/spreadsheetml/2006/main" count="177" uniqueCount="117">
  <si>
    <t>序号</t>
  </si>
  <si>
    <t>计算机编码</t>
  </si>
  <si>
    <t>项目编码</t>
  </si>
  <si>
    <t>病案项目</t>
  </si>
  <si>
    <t>病案编码</t>
  </si>
  <si>
    <t>项目名称</t>
  </si>
  <si>
    <t>项目内涵</t>
  </si>
  <si>
    <t>除外
内容</t>
  </si>
  <si>
    <t>计价
单位</t>
  </si>
  <si>
    <t>说明</t>
  </si>
  <si>
    <t>602010000000</t>
  </si>
  <si>
    <t>治疗费</t>
  </si>
  <si>
    <t>09</t>
  </si>
  <si>
    <t>手术治疗费</t>
  </si>
  <si>
    <t>LDR家庭化分娩</t>
  </si>
  <si>
    <t>包括剖宫产、顺产                                                                  1.入住VIP房间（家人可全程陪伴，享用房内全套设施、智能化电器及家具）。2.含产妇住院全程诊疗、护理、检查、手术、药物及耗材等。3.含新生儿护理、健康检查、诊疗、咨询指导等。不含血液。</t>
  </si>
  <si>
    <t>次(顺产或剖宫产全产程）</t>
  </si>
  <si>
    <t>602020000000</t>
  </si>
  <si>
    <t>602020000</t>
  </si>
  <si>
    <t>检查费</t>
  </si>
  <si>
    <t>05</t>
  </si>
  <si>
    <t>一般医疗服务费</t>
  </si>
  <si>
    <t>01</t>
  </si>
  <si>
    <t>孕妇产检服务</t>
  </si>
  <si>
    <t>孕期全程享受孕妇门诊VIP贵宾特需服务。含1.孕期常规检查，测血压、量体重、体温、脉搏、宫高、腹围、听胎心定胎位等。2、孕期常规检查及特殊检查，含早期妊娠TORCH检查、妇检、常规化验检查、超声检查，中期常规化验全套、唐氏筛查、彩色超声检查、心电图、糖耐量筛查、脐血流检测、微量元素等，后期脐血流检测、胎心监护、多普勒听胎心、超声检查、健康知识指导教育等项目内容。不含药品、并发症治疗。</t>
  </si>
  <si>
    <t>孕期</t>
  </si>
  <si>
    <t>602030000000</t>
  </si>
  <si>
    <t>602030000</t>
  </si>
  <si>
    <t>手术费</t>
  </si>
  <si>
    <t>08</t>
  </si>
  <si>
    <t>镇痛分娩</t>
  </si>
  <si>
    <t>含顺产或试产的麻醉及麻醉监测费用；配备单间产房，主治以上产科医师、麻醉医师全程服务，助产士全程陪伴；不含接生、产科手术。</t>
  </si>
  <si>
    <t>次（全产程）</t>
  </si>
  <si>
    <t>全产程指产妇进入待产室到产后2小时；剖宫产不再加收试产费。</t>
  </si>
  <si>
    <t>602040000000</t>
  </si>
  <si>
    <t>602040000</t>
  </si>
  <si>
    <t>其他费</t>
  </si>
  <si>
    <t>14</t>
  </si>
  <si>
    <t>护理费</t>
  </si>
  <si>
    <t>03</t>
  </si>
  <si>
    <t>导乐陪伴分娩</t>
  </si>
  <si>
    <t>含指定专人（助产士）对产妇实行一对一的分娩护理和陪伴服务。不含接生、手术。</t>
  </si>
  <si>
    <t>全产程指从进入产房待产到产后2小时。</t>
  </si>
  <si>
    <t>602050000000</t>
  </si>
  <si>
    <t>602050000</t>
  </si>
  <si>
    <t>其他费用</t>
  </si>
  <si>
    <t>04</t>
  </si>
  <si>
    <t>婴儿游泳</t>
  </si>
  <si>
    <t>提供专业泳池、专业泳圈、专业护理人员指导、一人一池。由一名专业护理人员协助婴儿在水中进行肢体伸展活动并给予轻柔的抚触；每次游泳时间不少于20分钟。</t>
  </si>
  <si>
    <t>次</t>
  </si>
  <si>
    <t>602060000000</t>
  </si>
  <si>
    <t>诊查费</t>
  </si>
  <si>
    <t>多学科综合门诊</t>
  </si>
  <si>
    <t>多学科综合门诊的服务对象主要包括：门诊患者就诊3个专科或在一个专科就诊3次以上尚未明确诊断者；门诊患者所患疾病诊断较为明确，但病情涉及多学科、多系统，需要多个专科协同诊疗者及急诊疑难病患者。</t>
  </si>
  <si>
    <t>602070000000</t>
  </si>
  <si>
    <t>602070000</t>
  </si>
  <si>
    <t>床位费</t>
  </si>
  <si>
    <t>02</t>
  </si>
  <si>
    <t>特需病房床位费</t>
  </si>
  <si>
    <t>指套房、单人间。</t>
  </si>
  <si>
    <t>母婴同室的婴儿床位费、陪护人临时卧具租用费。对需要严格隔离、消毒损耗大的感染性疾病科、精神科、烧伤科不再收取消毒费。院外电话费按实际通话时间计费。</t>
  </si>
  <si>
    <t>602080000000</t>
  </si>
  <si>
    <t>602080000</t>
  </si>
  <si>
    <t>非手术治疗项目费</t>
  </si>
  <si>
    <t>艺术美容冠</t>
  </si>
  <si>
    <t>指使用精准的牙体预备、取模技术以及计算机辅助设计与制作来完成对冠与桥修复、贴面修复、嵌体修复。</t>
  </si>
  <si>
    <t>每牙</t>
  </si>
  <si>
    <t>602090000000</t>
  </si>
  <si>
    <t>602090000</t>
  </si>
  <si>
    <t>10</t>
  </si>
  <si>
    <t>生物活性种植牙</t>
  </si>
  <si>
    <t>指针对骨质条件较差的缺牙部位实施种植体植入手术时，制取、使用浓缩生长因子、富血小板纤维蛋白等生物活性材料，通过与此类生物活性物与植骨材料混合移植、植骨区表面充填移植等方法，促进种植体植入后的骨结合，提高复杂种植手术的成功率。</t>
  </si>
  <si>
    <t>602100000000</t>
  </si>
  <si>
    <t>602100000</t>
  </si>
  <si>
    <t>眉毛再造术</t>
  </si>
  <si>
    <t>指含毛囊的游离头皮片移植；岛状头皮瓣转移再造；毛囊单体移植；包括睫毛再造术。</t>
  </si>
  <si>
    <t>侧</t>
  </si>
  <si>
    <t>602110000000</t>
  </si>
  <si>
    <t>602110000</t>
  </si>
  <si>
    <t>鼻唇沟假体植入充填术</t>
  </si>
  <si>
    <t>指经頬龈沟切口适当剥离后于鼻唇沟处置入假体。</t>
  </si>
  <si>
    <t>植入材料</t>
  </si>
  <si>
    <t>602120000000</t>
  </si>
  <si>
    <t>602120000</t>
  </si>
  <si>
    <t>鼻尖整形术</t>
  </si>
  <si>
    <t>选择鼻小柱、鼻翼开放切口，以自体肋软骨或耳软骨制作支架植入鼻尖整形，根据患者具体情况可能需要植入游离筋膜瓣、真皮脂肪瓣或者脱细胞异体真皮等，缝合固定，分层缝合切口。</t>
  </si>
  <si>
    <t>602130000000</t>
  </si>
  <si>
    <t>602130000</t>
  </si>
  <si>
    <t>鼻翼缩小术</t>
  </si>
  <si>
    <t>根据患者鼻翼形状，做鼻翼外侧部分切除，调整鼻孔形状及鼻翼弧度，分层间断缝合。</t>
  </si>
  <si>
    <t>602140000000</t>
  </si>
  <si>
    <t>602140000</t>
  </si>
  <si>
    <t>提眉术</t>
  </si>
  <si>
    <t>根据患者具体情况选择经眉下、眉间或眉上切口切除部分皮肤和皮下组织，分层缝合皮下组织和皮肤组织。</t>
  </si>
  <si>
    <t>602150000000</t>
  </si>
  <si>
    <t>602150000</t>
  </si>
  <si>
    <t>光子嫩肤术</t>
  </si>
  <si>
    <t>指以光子治疗系统进行面部皮肤嫩肤治疗。</t>
  </si>
  <si>
    <t>602160000000</t>
  </si>
  <si>
    <t>602160000</t>
  </si>
  <si>
    <t>颊脂垫切除瘦脸术</t>
  </si>
  <si>
    <t>经口内颊粘膜入路分离切除部分頬脂垫,充分止血后缝合颊粘膜组织。</t>
  </si>
  <si>
    <t>602170000000</t>
  </si>
  <si>
    <t>602170000</t>
  </si>
  <si>
    <t>咬肌注射瘦脸术</t>
  </si>
  <si>
    <t>指咬肌多点注射药物瘦脸。</t>
  </si>
  <si>
    <t>602180000000</t>
  </si>
  <si>
    <t>602180000</t>
  </si>
  <si>
    <t>中医其他</t>
  </si>
  <si>
    <t>中药膏剂临方加工</t>
  </si>
  <si>
    <t>药师根据中医师对患者开具的在一定时期内服用的个体化固定的中药处方要求，由中药专业人员按照药物的性质采用浸泡、煎煮、浓缩、收膏等相关的生产工艺，为患者提供处方中的药物进行临方加工成膏剂的服务。</t>
  </si>
  <si>
    <t>每千克</t>
  </si>
  <si>
    <t>以处方药物重量计，不含赋形剂重量</t>
  </si>
  <si>
    <t>特需医疗服务项目编码表</t>
    <phoneticPr fontId="5" type="noConversion"/>
  </si>
  <si>
    <t>附件4</t>
    <phoneticPr fontId="5" type="noConversion"/>
  </si>
  <si>
    <t>财务编码</t>
    <phoneticPr fontId="5" type="noConversion"/>
  </si>
  <si>
    <t>财务
项目</t>
    <phoneticPr fontId="5" type="noConversion"/>
  </si>
</sst>
</file>

<file path=xl/styles.xml><?xml version="1.0" encoding="utf-8"?>
<styleSheet xmlns="http://schemas.openxmlformats.org/spreadsheetml/2006/main">
  <fonts count="13">
    <font>
      <sz val="11"/>
      <color theme="1"/>
      <name val="宋体"/>
      <charset val="134"/>
      <scheme val="minor"/>
    </font>
    <font>
      <sz val="12"/>
      <color theme="1"/>
      <name val="宋体"/>
      <family val="3"/>
      <charset val="134"/>
      <scheme val="minor"/>
    </font>
    <font>
      <sz val="14"/>
      <color theme="1"/>
      <name val="宋体"/>
      <family val="3"/>
      <charset val="134"/>
      <scheme val="minor"/>
    </font>
    <font>
      <b/>
      <sz val="12"/>
      <color rgb="FF000000"/>
      <name val="仿宋"/>
      <family val="3"/>
      <charset val="134"/>
    </font>
    <font>
      <sz val="12"/>
      <color rgb="FF000000"/>
      <name val="仿宋"/>
      <family val="3"/>
      <charset val="134"/>
    </font>
    <font>
      <sz val="9"/>
      <name val="宋体"/>
      <family val="3"/>
      <charset val="134"/>
      <scheme val="minor"/>
    </font>
    <font>
      <sz val="16"/>
      <color theme="1"/>
      <name val="黑体"/>
      <family val="3"/>
      <charset val="134"/>
    </font>
    <font>
      <sz val="11"/>
      <name val="仿宋"/>
      <family val="3"/>
      <charset val="134"/>
    </font>
    <font>
      <sz val="11"/>
      <color rgb="FF000000"/>
      <name val="仿宋"/>
      <family val="3"/>
      <charset val="134"/>
    </font>
    <font>
      <sz val="11"/>
      <color theme="1"/>
      <name val="仿宋"/>
      <family val="3"/>
      <charset val="134"/>
    </font>
    <font>
      <sz val="11"/>
      <color rgb="FFFF0000"/>
      <name val="仿宋"/>
      <family val="3"/>
      <charset val="134"/>
    </font>
    <font>
      <b/>
      <sz val="12"/>
      <name val="仿宋"/>
      <family val="3"/>
      <charset val="134"/>
    </font>
    <font>
      <sz val="20"/>
      <color rgb="FF000000"/>
      <name val="方正小标宋简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5">
    <xf numFmtId="0" fontId="0" fillId="0" borderId="0" xfId="0">
      <alignment vertical="center"/>
    </xf>
    <xf numFmtId="0" fontId="1" fillId="0" borderId="0" xfId="0" applyFont="1">
      <alignment vertical="center"/>
    </xf>
    <xf numFmtId="0" fontId="2" fillId="0" borderId="0" xfId="0" applyFont="1">
      <alignment vertical="center"/>
    </xf>
    <xf numFmtId="49" fontId="2" fillId="0" borderId="0" xfId="0" applyNumberFormat="1" applyFont="1">
      <alignment vertical="center"/>
    </xf>
    <xf numFmtId="0" fontId="2" fillId="0" borderId="0" xfId="0" applyNumberFormat="1" applyFont="1" applyAlignment="1">
      <alignment vertical="center" wrapText="1"/>
    </xf>
    <xf numFmtId="0" fontId="2" fillId="0" borderId="0" xfId="0" applyFont="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NumberFormat="1" applyFont="1" applyBorder="1" applyAlignment="1">
      <alignment horizontal="center" vertical="center"/>
    </xf>
    <xf numFmtId="0" fontId="4" fillId="0" borderId="2" xfId="0" applyFont="1" applyBorder="1" applyAlignment="1">
      <alignment horizontal="center" vertical="center"/>
    </xf>
    <xf numFmtId="0" fontId="7" fillId="0" borderId="2" xfId="0" applyFont="1" applyBorder="1" applyAlignment="1">
      <alignment horizontal="center" vertical="center"/>
    </xf>
    <xf numFmtId="49" fontId="7" fillId="0" borderId="2"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9" fillId="0" borderId="2" xfId="0" applyFont="1" applyBorder="1" applyAlignment="1">
      <alignment vertical="center" wrapText="1"/>
    </xf>
    <xf numFmtId="0" fontId="10" fillId="0" borderId="2" xfId="0" applyFont="1" applyBorder="1" applyAlignment="1">
      <alignment horizontal="center" vertical="center" wrapText="1"/>
    </xf>
    <xf numFmtId="0" fontId="9"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2" xfId="0" applyFont="1" applyBorder="1" applyAlignment="1">
      <alignment horizontal="center" vertical="center" wrapText="1"/>
    </xf>
    <xf numFmtId="0" fontId="9" fillId="2" borderId="2" xfId="0" applyFont="1" applyFill="1" applyBorder="1" applyAlignment="1">
      <alignment vertical="center" wrapText="1"/>
    </xf>
    <xf numFmtId="0" fontId="7"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7" fillId="0" borderId="2" xfId="0" applyFont="1" applyBorder="1" applyAlignment="1">
      <alignment horizontal="center" vertical="center" wrapText="1"/>
    </xf>
    <xf numFmtId="0" fontId="11" fillId="0" borderId="2" xfId="0" applyFont="1" applyFill="1" applyBorder="1" applyAlignment="1" applyProtection="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2" fillId="0" borderId="1" xfId="0" applyFont="1" applyBorder="1" applyAlignment="1">
      <alignment horizontal="center" vertical="center"/>
    </xf>
    <xf numFmtId="49" fontId="12" fillId="0" borderId="1" xfId="0" applyNumberFormat="1" applyFont="1" applyBorder="1" applyAlignment="1">
      <alignment horizontal="center" vertical="center"/>
    </xf>
    <xf numFmtId="0" fontId="12" fillId="0" borderId="1" xfId="0" applyNumberFormat="1" applyFont="1" applyBorder="1" applyAlignment="1">
      <alignment horizontal="center" vertical="center" wrapText="1"/>
    </xf>
    <xf numFmtId="0" fontId="6" fillId="0" borderId="0" xfId="0" applyFont="1" applyAlignment="1">
      <alignment horizontal="left" vertical="center"/>
    </xf>
  </cellXfs>
  <cellStyles count="1">
    <cellStyle name="常规"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1"/>
  <sheetViews>
    <sheetView tabSelected="1" zoomScale="105" zoomScaleNormal="105" workbookViewId="0">
      <selection activeCell="F5" sqref="F5"/>
    </sheetView>
  </sheetViews>
  <sheetFormatPr defaultColWidth="9" defaultRowHeight="18.75"/>
  <cols>
    <col min="1" max="1" width="6" style="1" bestFit="1" customWidth="1"/>
    <col min="2" max="2" width="13.875" style="2" bestFit="1" customWidth="1"/>
    <col min="3" max="3" width="11.375" style="2" bestFit="1" customWidth="1"/>
    <col min="4" max="4" width="8.125" style="2" bestFit="1" customWidth="1"/>
    <col min="5" max="5" width="6.25" style="3" bestFit="1" customWidth="1"/>
    <col min="6" max="6" width="10.25" style="4" bestFit="1" customWidth="1"/>
    <col min="7" max="7" width="6.25" style="3" bestFit="1" customWidth="1"/>
    <col min="8" max="8" width="12.625" style="5" bestFit="1" customWidth="1"/>
    <col min="9" max="9" width="33.25" style="2" customWidth="1"/>
    <col min="10" max="10" width="6.25" style="2" bestFit="1" customWidth="1"/>
    <col min="11" max="11" width="8.125" style="5" bestFit="1" customWidth="1"/>
    <col min="12" max="12" width="14.875" style="2" customWidth="1"/>
    <col min="13" max="16384" width="9" style="2"/>
  </cols>
  <sheetData>
    <row r="1" spans="1:12" ht="20.25">
      <c r="A1" s="34" t="s">
        <v>114</v>
      </c>
      <c r="B1" s="34"/>
      <c r="C1" s="34"/>
      <c r="D1" s="34"/>
      <c r="E1" s="34"/>
      <c r="F1" s="34"/>
      <c r="G1" s="34"/>
      <c r="H1" s="34"/>
      <c r="I1" s="34"/>
      <c r="J1" s="34"/>
      <c r="K1" s="34"/>
      <c r="L1" s="34"/>
    </row>
    <row r="2" spans="1:12" ht="34.5" customHeight="1">
      <c r="A2" s="31" t="s">
        <v>113</v>
      </c>
      <c r="B2" s="31"/>
      <c r="C2" s="31"/>
      <c r="D2" s="31"/>
      <c r="E2" s="32"/>
      <c r="F2" s="33"/>
      <c r="G2" s="32"/>
      <c r="H2" s="31"/>
      <c r="I2" s="31"/>
      <c r="J2" s="31"/>
      <c r="K2" s="31"/>
      <c r="L2" s="31"/>
    </row>
    <row r="3" spans="1:12" s="1" customFormat="1" ht="33" customHeight="1">
      <c r="A3" s="6" t="s">
        <v>0</v>
      </c>
      <c r="B3" s="7" t="s">
        <v>1</v>
      </c>
      <c r="C3" s="8" t="s">
        <v>2</v>
      </c>
      <c r="D3" s="28" t="s">
        <v>116</v>
      </c>
      <c r="E3" s="29" t="s">
        <v>115</v>
      </c>
      <c r="F3" s="30" t="s">
        <v>3</v>
      </c>
      <c r="G3" s="29" t="s">
        <v>4</v>
      </c>
      <c r="H3" s="6" t="s">
        <v>5</v>
      </c>
      <c r="I3" s="6" t="s">
        <v>6</v>
      </c>
      <c r="J3" s="6" t="s">
        <v>7</v>
      </c>
      <c r="K3" s="6" t="s">
        <v>8</v>
      </c>
      <c r="L3" s="6" t="s">
        <v>9</v>
      </c>
    </row>
    <row r="4" spans="1:12" ht="101.25" customHeight="1">
      <c r="A4" s="9">
        <v>1</v>
      </c>
      <c r="B4" s="10" t="s">
        <v>10</v>
      </c>
      <c r="C4" s="10">
        <v>602010000</v>
      </c>
      <c r="D4" s="10" t="s">
        <v>11</v>
      </c>
      <c r="E4" s="11" t="s">
        <v>12</v>
      </c>
      <c r="F4" s="12" t="s">
        <v>13</v>
      </c>
      <c r="G4" s="11">
        <v>10</v>
      </c>
      <c r="H4" s="13" t="s">
        <v>14</v>
      </c>
      <c r="I4" s="14" t="s">
        <v>15</v>
      </c>
      <c r="J4" s="15"/>
      <c r="K4" s="16" t="s">
        <v>16</v>
      </c>
      <c r="L4" s="17"/>
    </row>
    <row r="5" spans="1:12" ht="168.75" customHeight="1">
      <c r="A5" s="9">
        <f>A4+1</f>
        <v>2</v>
      </c>
      <c r="B5" s="10" t="s">
        <v>17</v>
      </c>
      <c r="C5" s="10" t="s">
        <v>18</v>
      </c>
      <c r="D5" s="10" t="s">
        <v>19</v>
      </c>
      <c r="E5" s="11" t="s">
        <v>20</v>
      </c>
      <c r="F5" s="12" t="s">
        <v>21</v>
      </c>
      <c r="G5" s="11" t="s">
        <v>22</v>
      </c>
      <c r="H5" s="18" t="s">
        <v>23</v>
      </c>
      <c r="I5" s="17" t="s">
        <v>24</v>
      </c>
      <c r="J5" s="19"/>
      <c r="K5" s="19" t="s">
        <v>25</v>
      </c>
      <c r="L5" s="17"/>
    </row>
    <row r="6" spans="1:12" ht="67.5">
      <c r="A6" s="9">
        <f t="shared" ref="A6:A21" si="0">A5+1</f>
        <v>3</v>
      </c>
      <c r="B6" s="10" t="s">
        <v>26</v>
      </c>
      <c r="C6" s="10" t="s">
        <v>27</v>
      </c>
      <c r="D6" s="10" t="s">
        <v>28</v>
      </c>
      <c r="E6" s="11" t="s">
        <v>29</v>
      </c>
      <c r="F6" s="12" t="s">
        <v>13</v>
      </c>
      <c r="G6" s="11">
        <v>10</v>
      </c>
      <c r="H6" s="18" t="s">
        <v>30</v>
      </c>
      <c r="I6" s="14" t="s">
        <v>31</v>
      </c>
      <c r="J6" s="19"/>
      <c r="K6" s="19" t="s">
        <v>32</v>
      </c>
      <c r="L6" s="17" t="s">
        <v>33</v>
      </c>
    </row>
    <row r="7" spans="1:12" ht="52.5" customHeight="1">
      <c r="A7" s="9">
        <f t="shared" si="0"/>
        <v>4</v>
      </c>
      <c r="B7" s="10" t="s">
        <v>34</v>
      </c>
      <c r="C7" s="10" t="s">
        <v>35</v>
      </c>
      <c r="D7" s="10" t="s">
        <v>36</v>
      </c>
      <c r="E7" s="11" t="s">
        <v>37</v>
      </c>
      <c r="F7" s="10" t="s">
        <v>38</v>
      </c>
      <c r="G7" s="11" t="s">
        <v>39</v>
      </c>
      <c r="H7" s="18" t="s">
        <v>40</v>
      </c>
      <c r="I7" s="17" t="s">
        <v>41</v>
      </c>
      <c r="J7" s="19"/>
      <c r="K7" s="19" t="s">
        <v>32</v>
      </c>
      <c r="L7" s="17" t="s">
        <v>42</v>
      </c>
    </row>
    <row r="8" spans="1:12" ht="73.5" customHeight="1">
      <c r="A8" s="9">
        <f t="shared" si="0"/>
        <v>5</v>
      </c>
      <c r="B8" s="10" t="s">
        <v>43</v>
      </c>
      <c r="C8" s="10" t="s">
        <v>44</v>
      </c>
      <c r="D8" s="10" t="s">
        <v>36</v>
      </c>
      <c r="E8" s="11" t="s">
        <v>37</v>
      </c>
      <c r="F8" s="10" t="s">
        <v>45</v>
      </c>
      <c r="G8" s="11" t="s">
        <v>46</v>
      </c>
      <c r="H8" s="18" t="s">
        <v>47</v>
      </c>
      <c r="I8" s="17" t="s">
        <v>48</v>
      </c>
      <c r="J8" s="19"/>
      <c r="K8" s="19" t="s">
        <v>49</v>
      </c>
      <c r="L8" s="17"/>
    </row>
    <row r="9" spans="1:12" ht="87" customHeight="1">
      <c r="A9" s="9">
        <f t="shared" si="0"/>
        <v>6</v>
      </c>
      <c r="B9" s="10" t="s">
        <v>50</v>
      </c>
      <c r="C9" s="10">
        <v>602060000</v>
      </c>
      <c r="D9" s="10" t="s">
        <v>51</v>
      </c>
      <c r="E9" s="11" t="s">
        <v>39</v>
      </c>
      <c r="F9" s="12" t="s">
        <v>21</v>
      </c>
      <c r="G9" s="11" t="s">
        <v>22</v>
      </c>
      <c r="H9" s="18" t="s">
        <v>52</v>
      </c>
      <c r="I9" s="17" t="s">
        <v>53</v>
      </c>
      <c r="J9" s="19"/>
      <c r="K9" s="19" t="s">
        <v>49</v>
      </c>
      <c r="L9" s="17"/>
    </row>
    <row r="10" spans="1:12" ht="155.25" customHeight="1">
      <c r="A10" s="9">
        <f t="shared" si="0"/>
        <v>7</v>
      </c>
      <c r="B10" s="10" t="s">
        <v>54</v>
      </c>
      <c r="C10" s="10" t="s">
        <v>55</v>
      </c>
      <c r="D10" s="10" t="s">
        <v>56</v>
      </c>
      <c r="E10" s="11" t="s">
        <v>57</v>
      </c>
      <c r="F10" s="12" t="s">
        <v>45</v>
      </c>
      <c r="G10" s="11" t="s">
        <v>46</v>
      </c>
      <c r="H10" s="18" t="s">
        <v>58</v>
      </c>
      <c r="I10" s="17" t="s">
        <v>59</v>
      </c>
      <c r="J10" s="19"/>
      <c r="K10" s="19"/>
      <c r="L10" s="20" t="s">
        <v>60</v>
      </c>
    </row>
    <row r="11" spans="1:12" ht="45" customHeight="1">
      <c r="A11" s="9">
        <f t="shared" si="0"/>
        <v>8</v>
      </c>
      <c r="B11" s="10" t="s">
        <v>61</v>
      </c>
      <c r="C11" s="10" t="s">
        <v>62</v>
      </c>
      <c r="D11" s="10" t="s">
        <v>11</v>
      </c>
      <c r="E11" s="11" t="s">
        <v>12</v>
      </c>
      <c r="F11" s="12" t="s">
        <v>63</v>
      </c>
      <c r="G11" s="11" t="s">
        <v>12</v>
      </c>
      <c r="H11" s="21" t="s">
        <v>64</v>
      </c>
      <c r="I11" s="20" t="s">
        <v>65</v>
      </c>
      <c r="J11" s="22"/>
      <c r="K11" s="22" t="s">
        <v>66</v>
      </c>
      <c r="L11" s="20"/>
    </row>
    <row r="12" spans="1:12" ht="107.25" customHeight="1">
      <c r="A12" s="9">
        <f t="shared" si="0"/>
        <v>9</v>
      </c>
      <c r="B12" s="10" t="s">
        <v>67</v>
      </c>
      <c r="C12" s="10" t="s">
        <v>68</v>
      </c>
      <c r="D12" s="10" t="s">
        <v>28</v>
      </c>
      <c r="E12" s="11" t="s">
        <v>29</v>
      </c>
      <c r="F12" s="12" t="s">
        <v>13</v>
      </c>
      <c r="G12" s="11" t="s">
        <v>69</v>
      </c>
      <c r="H12" s="21" t="s">
        <v>70</v>
      </c>
      <c r="I12" s="21" t="s">
        <v>71</v>
      </c>
      <c r="J12" s="23"/>
      <c r="K12" s="23" t="s">
        <v>66</v>
      </c>
      <c r="L12" s="24"/>
    </row>
    <row r="13" spans="1:12" ht="48" customHeight="1">
      <c r="A13" s="9">
        <f t="shared" si="0"/>
        <v>10</v>
      </c>
      <c r="B13" s="10" t="s">
        <v>72</v>
      </c>
      <c r="C13" s="10" t="s">
        <v>73</v>
      </c>
      <c r="D13" s="10" t="s">
        <v>28</v>
      </c>
      <c r="E13" s="11" t="s">
        <v>29</v>
      </c>
      <c r="F13" s="12" t="s">
        <v>13</v>
      </c>
      <c r="G13" s="11" t="s">
        <v>69</v>
      </c>
      <c r="H13" s="25" t="s">
        <v>74</v>
      </c>
      <c r="I13" s="26" t="s">
        <v>75</v>
      </c>
      <c r="J13" s="27"/>
      <c r="K13" s="27" t="s">
        <v>76</v>
      </c>
      <c r="L13" s="26"/>
    </row>
    <row r="14" spans="1:12" ht="34.5" customHeight="1">
      <c r="A14" s="9">
        <f t="shared" si="0"/>
        <v>11</v>
      </c>
      <c r="B14" s="10" t="s">
        <v>77</v>
      </c>
      <c r="C14" s="10" t="s">
        <v>78</v>
      </c>
      <c r="D14" s="10" t="s">
        <v>28</v>
      </c>
      <c r="E14" s="11" t="s">
        <v>29</v>
      </c>
      <c r="F14" s="12" t="s">
        <v>13</v>
      </c>
      <c r="G14" s="11" t="s">
        <v>69</v>
      </c>
      <c r="H14" s="25" t="s">
        <v>79</v>
      </c>
      <c r="I14" s="26" t="s">
        <v>80</v>
      </c>
      <c r="J14" s="27" t="s">
        <v>81</v>
      </c>
      <c r="K14" s="27" t="s">
        <v>49</v>
      </c>
      <c r="L14" s="26"/>
    </row>
    <row r="15" spans="1:12" ht="70.5" customHeight="1">
      <c r="A15" s="9">
        <f t="shared" si="0"/>
        <v>12</v>
      </c>
      <c r="B15" s="10" t="s">
        <v>82</v>
      </c>
      <c r="C15" s="10" t="s">
        <v>83</v>
      </c>
      <c r="D15" s="10" t="s">
        <v>28</v>
      </c>
      <c r="E15" s="11" t="s">
        <v>29</v>
      </c>
      <c r="F15" s="12" t="s">
        <v>13</v>
      </c>
      <c r="G15" s="11" t="s">
        <v>69</v>
      </c>
      <c r="H15" s="25" t="s">
        <v>84</v>
      </c>
      <c r="I15" s="24" t="s">
        <v>85</v>
      </c>
      <c r="J15" s="27" t="s">
        <v>81</v>
      </c>
      <c r="K15" s="27" t="s">
        <v>49</v>
      </c>
      <c r="L15" s="26"/>
    </row>
    <row r="16" spans="1:12" ht="40.5">
      <c r="A16" s="9">
        <f t="shared" si="0"/>
        <v>13</v>
      </c>
      <c r="B16" s="10" t="s">
        <v>86</v>
      </c>
      <c r="C16" s="10" t="s">
        <v>87</v>
      </c>
      <c r="D16" s="10" t="s">
        <v>28</v>
      </c>
      <c r="E16" s="11" t="s">
        <v>29</v>
      </c>
      <c r="F16" s="12" t="s">
        <v>13</v>
      </c>
      <c r="G16" s="11" t="s">
        <v>69</v>
      </c>
      <c r="H16" s="25" t="s">
        <v>88</v>
      </c>
      <c r="I16" s="24" t="s">
        <v>89</v>
      </c>
      <c r="J16" s="27"/>
      <c r="K16" s="27" t="s">
        <v>49</v>
      </c>
      <c r="L16" s="26"/>
    </row>
    <row r="17" spans="1:12" ht="51" customHeight="1">
      <c r="A17" s="9">
        <f t="shared" si="0"/>
        <v>14</v>
      </c>
      <c r="B17" s="10" t="s">
        <v>90</v>
      </c>
      <c r="C17" s="10" t="s">
        <v>91</v>
      </c>
      <c r="D17" s="10" t="s">
        <v>28</v>
      </c>
      <c r="E17" s="11" t="s">
        <v>29</v>
      </c>
      <c r="F17" s="12" t="s">
        <v>13</v>
      </c>
      <c r="G17" s="11" t="s">
        <v>69</v>
      </c>
      <c r="H17" s="25" t="s">
        <v>92</v>
      </c>
      <c r="I17" s="24" t="s">
        <v>93</v>
      </c>
      <c r="J17" s="27"/>
      <c r="K17" s="27" t="s">
        <v>49</v>
      </c>
      <c r="L17" s="26"/>
    </row>
    <row r="18" spans="1:12" ht="36" customHeight="1">
      <c r="A18" s="9">
        <f t="shared" si="0"/>
        <v>15</v>
      </c>
      <c r="B18" s="10" t="s">
        <v>94</v>
      </c>
      <c r="C18" s="10" t="s">
        <v>95</v>
      </c>
      <c r="D18" s="10" t="s">
        <v>11</v>
      </c>
      <c r="E18" s="11" t="s">
        <v>12</v>
      </c>
      <c r="F18" s="12" t="s">
        <v>63</v>
      </c>
      <c r="G18" s="11" t="s">
        <v>12</v>
      </c>
      <c r="H18" s="25" t="s">
        <v>96</v>
      </c>
      <c r="I18" s="26" t="s">
        <v>97</v>
      </c>
      <c r="J18" s="27"/>
      <c r="K18" s="27" t="s">
        <v>49</v>
      </c>
      <c r="L18" s="26"/>
    </row>
    <row r="19" spans="1:12" ht="36" customHeight="1">
      <c r="A19" s="9">
        <f t="shared" si="0"/>
        <v>16</v>
      </c>
      <c r="B19" s="10" t="s">
        <v>98</v>
      </c>
      <c r="C19" s="10" t="s">
        <v>99</v>
      </c>
      <c r="D19" s="10" t="s">
        <v>28</v>
      </c>
      <c r="E19" s="11" t="s">
        <v>29</v>
      </c>
      <c r="F19" s="12" t="s">
        <v>13</v>
      </c>
      <c r="G19" s="11" t="s">
        <v>69</v>
      </c>
      <c r="H19" s="25" t="s">
        <v>100</v>
      </c>
      <c r="I19" s="24" t="s">
        <v>101</v>
      </c>
      <c r="J19" s="27"/>
      <c r="K19" s="27" t="s">
        <v>49</v>
      </c>
      <c r="L19" s="26"/>
    </row>
    <row r="20" spans="1:12" ht="36" customHeight="1">
      <c r="A20" s="9">
        <f t="shared" si="0"/>
        <v>17</v>
      </c>
      <c r="B20" s="10" t="s">
        <v>102</v>
      </c>
      <c r="C20" s="10" t="s">
        <v>103</v>
      </c>
      <c r="D20" s="10" t="s">
        <v>28</v>
      </c>
      <c r="E20" s="11" t="s">
        <v>29</v>
      </c>
      <c r="F20" s="12" t="s">
        <v>13</v>
      </c>
      <c r="G20" s="11" t="s">
        <v>69</v>
      </c>
      <c r="H20" s="25" t="s">
        <v>104</v>
      </c>
      <c r="I20" s="26" t="s">
        <v>105</v>
      </c>
      <c r="J20" s="27"/>
      <c r="K20" s="27" t="s">
        <v>49</v>
      </c>
      <c r="L20" s="26"/>
    </row>
    <row r="21" spans="1:12" ht="85.5" customHeight="1">
      <c r="A21" s="9">
        <f t="shared" si="0"/>
        <v>18</v>
      </c>
      <c r="B21" s="10" t="s">
        <v>106</v>
      </c>
      <c r="C21" s="10" t="s">
        <v>107</v>
      </c>
      <c r="D21" s="10" t="s">
        <v>36</v>
      </c>
      <c r="E21" s="11" t="s">
        <v>37</v>
      </c>
      <c r="F21" s="12" t="s">
        <v>108</v>
      </c>
      <c r="G21" s="11" t="s">
        <v>37</v>
      </c>
      <c r="H21" s="25" t="s">
        <v>109</v>
      </c>
      <c r="I21" s="26" t="s">
        <v>110</v>
      </c>
      <c r="J21" s="27"/>
      <c r="K21" s="27" t="s">
        <v>111</v>
      </c>
      <c r="L21" s="26" t="s">
        <v>112</v>
      </c>
    </row>
  </sheetData>
  <mergeCells count="2">
    <mergeCell ref="A2:L2"/>
    <mergeCell ref="A1:L1"/>
  </mergeCells>
  <phoneticPr fontId="5" type="noConversion"/>
  <printOptions horizontalCentered="1"/>
  <pageMargins left="0.59055118110236227" right="0.51181102362204722" top="0.59055118110236227" bottom="0.59055118110236227" header="0.31496062992125984" footer="0.39370078740157483"/>
  <pageSetup paperSize="9" firstPageNumber="13" orientation="landscape" useFirstPageNumber="1" r:id="rId1"/>
  <headerFooter>
    <oddFooter>&amp;C&amp;14- &amp;P -</oddFooter>
  </headerFooter>
</worksheet>
</file>

<file path=xl/worksheets/sheet2.xml><?xml version="1.0" encoding="utf-8"?>
<worksheet xmlns="http://schemas.openxmlformats.org/spreadsheetml/2006/main" xmlns:r="http://schemas.openxmlformats.org/officeDocument/2006/relationships">
  <dimension ref="A1"/>
  <sheetViews>
    <sheetView zoomScale="105" zoomScaleNormal="105" workbookViewId="0"/>
  </sheetViews>
  <sheetFormatPr defaultColWidth="9" defaultRowHeight="13.5"/>
  <sheetData/>
  <phoneticPr fontId="5" type="noConversion"/>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
  <sheetViews>
    <sheetView zoomScale="105" zoomScaleNormal="105" workbookViewId="0"/>
  </sheetViews>
  <sheetFormatPr defaultColWidth="9" defaultRowHeight="13.5"/>
  <sheetData/>
  <phoneticPr fontId="5"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Company>P R 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user2</cp:lastModifiedBy>
  <cp:lastPrinted>2018-12-20T06:58:29Z</cp:lastPrinted>
  <dcterms:created xsi:type="dcterms:W3CDTF">2018-06-29T00:19:00Z</dcterms:created>
  <dcterms:modified xsi:type="dcterms:W3CDTF">2018-12-26T01:36:07Z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